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HTHP dot 2 (CQ) CK" sheetId="1" r:id="rId1"/>
    <sheet name="HTHP dot 2 (VB2)" sheetId="2" r:id="rId2"/>
    <sheet name="HTHP dot 2 (LT)" sheetId="3" r:id="rId3"/>
    <sheet name="HTHP OTTS (LT)" sheetId="4" r:id="rId4"/>
  </sheets>
  <definedNames>
    <definedName name="_xlnm._FilterDatabase" localSheetId="0" hidden="1">'HTHP dot 2 (CQ) CK'!$A$2:$H$25</definedName>
    <definedName name="_xlnm._FilterDatabase" localSheetId="2" hidden="1">'HTHP dot 2 (LT)'!$A$2:$H$18</definedName>
    <definedName name="_xlnm._FilterDatabase" localSheetId="1" hidden="1">'HTHP dot 2 (VB2)'!$A$2:$H$12</definedName>
    <definedName name="_xlnm._FilterDatabase" localSheetId="3" hidden="1">'HTHP OTTS (LT)'!$A$2:$H$7</definedName>
  </definedNames>
  <calcPr fullCalcOnLoad="1"/>
</workbook>
</file>

<file path=xl/sharedStrings.xml><?xml version="1.0" encoding="utf-8"?>
<sst xmlns="http://schemas.openxmlformats.org/spreadsheetml/2006/main" count="254" uniqueCount="182">
  <si>
    <t>Ban Giám hiệu</t>
  </si>
  <si>
    <t>Trần Quang Khải</t>
  </si>
  <si>
    <t>Phòng Tài chính - Kế toán</t>
  </si>
  <si>
    <t>Người lập bảng</t>
  </si>
  <si>
    <t>Tổng cộng</t>
  </si>
  <si>
    <t>Ghi chú</t>
  </si>
  <si>
    <t>Số tiền thực nhận</t>
  </si>
  <si>
    <t>Tên ngân hàng</t>
  </si>
  <si>
    <t>Số tài khoản</t>
  </si>
  <si>
    <t>Lớp</t>
  </si>
  <si>
    <t>Họ và tên</t>
  </si>
  <si>
    <t>MASV</t>
  </si>
  <si>
    <t>STT</t>
  </si>
  <si>
    <t>Khóa</t>
  </si>
  <si>
    <t>Trần Thanh Mai</t>
  </si>
  <si>
    <t>K41</t>
  </si>
  <si>
    <t>133782869</t>
  </si>
  <si>
    <t>VPBank - Chi nhánh TP.HCM</t>
  </si>
  <si>
    <t>31181020206</t>
  </si>
  <si>
    <t>Bùi Trần Tố Nữ</t>
  </si>
  <si>
    <t>31181024450</t>
  </si>
  <si>
    <t>Hoàng Minh Châu</t>
  </si>
  <si>
    <t>31171024588</t>
  </si>
  <si>
    <t>Lê Phát Đạt</t>
  </si>
  <si>
    <t>31181025669</t>
  </si>
  <si>
    <t>Vũ Thị Thảo Ly</t>
  </si>
  <si>
    <t>31181024650</t>
  </si>
  <si>
    <t>Trương Sơn Tùng</t>
  </si>
  <si>
    <t>31181022727</t>
  </si>
  <si>
    <t>Từ Vy Thiệu Khuê</t>
  </si>
  <si>
    <t>31181023576</t>
  </si>
  <si>
    <t>Trần Thị Thanh Tú</t>
  </si>
  <si>
    <t>31181025739</t>
  </si>
  <si>
    <t>Bùi Thị Thủy Tiên</t>
  </si>
  <si>
    <t>31171024971</t>
  </si>
  <si>
    <t>Phù Thị Như Quỳnh</t>
  </si>
  <si>
    <t>31171024835</t>
  </si>
  <si>
    <t>Hà Lê Xuân Yến</t>
  </si>
  <si>
    <t>31181023901</t>
  </si>
  <si>
    <t>Mai Minh Đức</t>
  </si>
  <si>
    <t>31161023608</t>
  </si>
  <si>
    <t>Tô Thị Nhật Hân</t>
  </si>
  <si>
    <t>31181021041</t>
  </si>
  <si>
    <t>Bùi Bảo Trâm</t>
  </si>
  <si>
    <t>31171021862</t>
  </si>
  <si>
    <t>Nguyễn Thị Lệ Hằng</t>
  </si>
  <si>
    <t>31181020211</t>
  </si>
  <si>
    <t>Đặng Mai Ngọc Hiếu</t>
  </si>
  <si>
    <t>31181020281</t>
  </si>
  <si>
    <t>Nguyễn Thanh Duy</t>
  </si>
  <si>
    <t>31181023006</t>
  </si>
  <si>
    <t>Đặng Thị Thu Hà</t>
  </si>
  <si>
    <t>31161021412</t>
  </si>
  <si>
    <t>Nguyễn Thị Thu Hà</t>
  </si>
  <si>
    <t>K44</t>
  </si>
  <si>
    <t>K43</t>
  </si>
  <si>
    <t>K42</t>
  </si>
  <si>
    <t>TP.HCM, ngày 16 tháng 4 năm 2019</t>
  </si>
  <si>
    <t>33171020072</t>
  </si>
  <si>
    <t>Lê Thị Thu Hà</t>
  </si>
  <si>
    <t>33181025049</t>
  </si>
  <si>
    <t>Nguyễn Thảo Trang</t>
  </si>
  <si>
    <t>33181025144</t>
  </si>
  <si>
    <t>Phạm Trần Hoàng Quân</t>
  </si>
  <si>
    <t>33151025217</t>
  </si>
  <si>
    <t>Đỗ Hoàng Ánh Tiên</t>
  </si>
  <si>
    <t>33171020588</t>
  </si>
  <si>
    <t>Đoàn Minh Vũ</t>
  </si>
  <si>
    <t>33171025372</t>
  </si>
  <si>
    <t>Tô Như Phương</t>
  </si>
  <si>
    <t>K21.2</t>
  </si>
  <si>
    <t>K20A</t>
  </si>
  <si>
    <t>K19B</t>
  </si>
  <si>
    <t>35181025221</t>
  </si>
  <si>
    <t>Trần Thị Cảnh</t>
  </si>
  <si>
    <t>35181021249</t>
  </si>
  <si>
    <t>Phạm Nguyễn Anh Khôi</t>
  </si>
  <si>
    <t>35181021003</t>
  </si>
  <si>
    <t>Nguyễn Thị Kim Ngọc</t>
  </si>
  <si>
    <t>35181025286</t>
  </si>
  <si>
    <t>Nguyễn Thị Kim Huỳnh</t>
  </si>
  <si>
    <t>35181025285</t>
  </si>
  <si>
    <t>Triệu Ái San</t>
  </si>
  <si>
    <t>35181020015</t>
  </si>
  <si>
    <t>Phạm Hải Hồng Hạnh</t>
  </si>
  <si>
    <t>35171020368</t>
  </si>
  <si>
    <t>Nguyễn Thị Thùy Nhân</t>
  </si>
  <si>
    <t>35181020379</t>
  </si>
  <si>
    <t>Võ Hoàng Kim Kha</t>
  </si>
  <si>
    <t>35181020322</t>
  </si>
  <si>
    <t>Nguyễn Ngọc Anh Thư</t>
  </si>
  <si>
    <t>35181020320</t>
  </si>
  <si>
    <t>Nguyễn Thị Mỹ Sương</t>
  </si>
  <si>
    <t>35181025219</t>
  </si>
  <si>
    <t>Nguyễn Bạch Trúc Mai</t>
  </si>
  <si>
    <t>35181025539</t>
  </si>
  <si>
    <t>Trần Ngọc Thủy Tiên</t>
  </si>
  <si>
    <t>K23.2</t>
  </si>
  <si>
    <t>K23.1</t>
  </si>
  <si>
    <t>K22</t>
  </si>
  <si>
    <t>59010000632723</t>
  </si>
  <si>
    <t>BIDV - CN TP.HCM</t>
  </si>
  <si>
    <t>Chủ TK Nguyễn Hương Thanh</t>
  </si>
  <si>
    <t>050047124619</t>
  </si>
  <si>
    <t>Sacombank - CN Trảng Bàng Tây Ninh</t>
  </si>
  <si>
    <t>0671004109017</t>
  </si>
  <si>
    <t>Vietcombank - CN Tiền Giang</t>
  </si>
  <si>
    <t>19033398124010</t>
  </si>
  <si>
    <t>Techcombank - CN Nguyễn Gia Trí</t>
  </si>
  <si>
    <t>19033244148014</t>
  </si>
  <si>
    <t>Techcombank - CN Trường Sơn TP.HCM</t>
  </si>
  <si>
    <t>0071004515046</t>
  </si>
  <si>
    <t>Vietcombank - CN TP.HCM</t>
  </si>
  <si>
    <t>228970449</t>
  </si>
  <si>
    <t>ACB - Hội sở</t>
  </si>
  <si>
    <t>0581000751743</t>
  </si>
  <si>
    <t>Vietcombank - CN Cam Ranh</t>
  </si>
  <si>
    <t>0071001035066</t>
  </si>
  <si>
    <t>Vietcombank - CN Kỳ Đồng</t>
  </si>
  <si>
    <t>0110765040</t>
  </si>
  <si>
    <t>Đông Á - CN Bình Thạnh</t>
  </si>
  <si>
    <t>182276629</t>
  </si>
  <si>
    <t>ACB - Nguyễn Văn Lượng</t>
  </si>
  <si>
    <t>02558607601</t>
  </si>
  <si>
    <t>TTGD Tự động Live Bank TP Bank - CN TP.HCM</t>
  </si>
  <si>
    <t>Chủ TK Triệu Ái San</t>
  </si>
  <si>
    <t>5906205176331</t>
  </si>
  <si>
    <t>Agribank - CN Đồng Nai</t>
  </si>
  <si>
    <t>TMCP Phương Đông</t>
  </si>
  <si>
    <t>5219205908922</t>
  </si>
  <si>
    <t>8000130167003</t>
  </si>
  <si>
    <t>MB - CN Nha Trang</t>
  </si>
  <si>
    <t>72110000083592</t>
  </si>
  <si>
    <t>BIDV - CN Bến Tre</t>
  </si>
  <si>
    <t>7504205205456</t>
  </si>
  <si>
    <t>Agribank - CN huyện Trần Văn Thới</t>
  </si>
  <si>
    <t>Agribank - CN TP.HCM</t>
  </si>
  <si>
    <t>018003484102</t>
  </si>
  <si>
    <t>Vietcombank - CN Nam sài gòn</t>
  </si>
  <si>
    <t>0531002472298</t>
  </si>
  <si>
    <t>Vietcombank</t>
  </si>
  <si>
    <t>Vietcombank - CN Tân Bình</t>
  </si>
  <si>
    <t>Chủ TK Nguyễn Thị Tuyết Giang</t>
  </si>
  <si>
    <t>0631000393462</t>
  </si>
  <si>
    <t>Vietcombank - CN Bến Lức</t>
  </si>
  <si>
    <t>09210007155294</t>
  </si>
  <si>
    <t>0531002564945</t>
  </si>
  <si>
    <t>0911000017261</t>
  </si>
  <si>
    <t>Vietcombank - CN Gò Vấp</t>
  </si>
  <si>
    <t>9704151506837724</t>
  </si>
  <si>
    <t>Vietinbank - CN Bến Tre</t>
  </si>
  <si>
    <t>060116829919</t>
  </si>
  <si>
    <t>Sacombank - Trung tâm</t>
  </si>
  <si>
    <t>0561000526599</t>
  </si>
  <si>
    <t>Vietcombank - CN Đức Trọng</t>
  </si>
  <si>
    <t>Chủ TK Trần Thị Hồng Thắm</t>
  </si>
  <si>
    <t>69567179</t>
  </si>
  <si>
    <t>ACB - CN Vũng Tàu</t>
  </si>
  <si>
    <t>Chủ TK Tô Văn Dũng</t>
  </si>
  <si>
    <t>0331000477276</t>
  </si>
  <si>
    <t>56210000590473</t>
  </si>
  <si>
    <t>BIDV - CN Quảng Nam</t>
  </si>
  <si>
    <t>494877</t>
  </si>
  <si>
    <t>ACB - PGD Nguyễn Biểu</t>
  </si>
  <si>
    <t>5506205134632</t>
  </si>
  <si>
    <t>Agribank - CN Tân Phước Khánh</t>
  </si>
  <si>
    <t>Chủ TK Trần ĐÌnh Tập</t>
  </si>
  <si>
    <t>108868770282</t>
  </si>
  <si>
    <t>Vietinbank - CN TP.HCM</t>
  </si>
  <si>
    <t>0431000259772</t>
  </si>
  <si>
    <t>Vietcombank - CN Quy Nhơn</t>
  </si>
  <si>
    <t>19031380830012</t>
  </si>
  <si>
    <t>Techcombank - CN Ng Tất Thành</t>
  </si>
  <si>
    <t>DANH SÁCH SINH VIÊN NHẬN TIỀN HOÀN TRẢ HỌC PHÍ ĐỢT 3 NĂM 2019
(CHUYỂN TIỀN VÀO TÀI KHOẢN CÁ NHÂN)</t>
  </si>
  <si>
    <t>DANH SÁCH SINH VIÊN NHẬN TIỀN HOÀN TRẢ HỌC PHÍ ĐỢT 3 NĂM 2019 - ĐHCQ
(CHUYỂN TIỀN VÀO TÀI KHOẢN CÁ NHÂN)</t>
  </si>
  <si>
    <t>DANH SÁCH SINH VIÊN NHẬN TIỀN HOÀN TRẢ HỌC PHÍ ĐỢT 3 NĂM 2019 - VB2CQ
(CHUYỂN TIỀN VÀO TÀI KHOẢN CÁ NHÂN)</t>
  </si>
  <si>
    <t>DANH SÁCH SINH VIÊN NHẬN TIỀN HOÀN TRẢ HỌC PHÍ ĐỢT 3 NĂM 2019 - LTCQ
(CHUYỂN TIỀN VÀO TÀI KHOẢN CÁ NHÂN)</t>
  </si>
  <si>
    <t>Nguyễn Thị Thùy Dương</t>
  </si>
  <si>
    <t>0331000415218</t>
  </si>
  <si>
    <t>Vietcombank - CN Bến Thành</t>
  </si>
  <si>
    <t>Lệ phí xét tuyển HS tuyển sinh hệ VLVH</t>
  </si>
  <si>
    <t>0036100020842009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</si>
</sst>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3" fontId="42" fillId="9" borderId="10" xfId="0" applyNumberFormat="1" applyFont="1" applyFill="1" applyBorder="1" applyAlignment="1">
      <alignment vertical="center"/>
    </xf>
    <xf numFmtId="0" fontId="42" fillId="0" borderId="10" xfId="0" applyNumberFormat="1" applyFont="1" applyBorder="1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 quotePrefix="1">
      <alignment vertical="center"/>
    </xf>
    <xf numFmtId="3" fontId="42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9" fontId="42" fillId="0" borderId="10" xfId="0" applyNumberFormat="1" applyFont="1" applyBorder="1" applyAlignment="1" quotePrefix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left" vertical="center"/>
    </xf>
    <xf numFmtId="3" fontId="42" fillId="0" borderId="0" xfId="0" applyNumberFormat="1" applyFont="1" applyAlignment="1">
      <alignment vertical="center"/>
    </xf>
    <xf numFmtId="49" fontId="45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57421875" style="2" customWidth="1"/>
    <col min="2" max="2" width="12.140625" style="2" bestFit="1" customWidth="1"/>
    <col min="3" max="3" width="23.140625" style="2" customWidth="1"/>
    <col min="4" max="4" width="12.28125" style="22" bestFit="1" customWidth="1"/>
    <col min="5" max="5" width="17.421875" style="2" customWidth="1"/>
    <col min="6" max="6" width="35.140625" style="2" customWidth="1"/>
    <col min="7" max="7" width="14.7109375" style="2" bestFit="1" customWidth="1"/>
    <col min="8" max="8" width="17.57421875" style="2" customWidth="1"/>
    <col min="9" max="9" width="13.28125" style="1" bestFit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8" ht="39.75" customHeight="1">
      <c r="A1" s="27" t="s">
        <v>174</v>
      </c>
      <c r="B1" s="27"/>
      <c r="C1" s="27"/>
      <c r="D1" s="27"/>
      <c r="E1" s="27"/>
      <c r="F1" s="27"/>
      <c r="G1" s="27"/>
      <c r="H1" s="27"/>
    </row>
    <row r="2" spans="1:8" ht="30" customHeight="1">
      <c r="A2" s="9" t="s">
        <v>12</v>
      </c>
      <c r="B2" s="9" t="s">
        <v>11</v>
      </c>
      <c r="C2" s="9" t="s">
        <v>10</v>
      </c>
      <c r="D2" s="9" t="s">
        <v>13</v>
      </c>
      <c r="E2" s="9" t="s">
        <v>8</v>
      </c>
      <c r="F2" s="9" t="s">
        <v>7</v>
      </c>
      <c r="G2" s="10" t="s">
        <v>6</v>
      </c>
      <c r="H2" s="23" t="s">
        <v>5</v>
      </c>
    </row>
    <row r="3" spans="1:8" ht="18" customHeight="1">
      <c r="A3" s="8">
        <v>1</v>
      </c>
      <c r="B3" s="8">
        <v>31151022289</v>
      </c>
      <c r="C3" s="4" t="s">
        <v>14</v>
      </c>
      <c r="D3" s="20" t="s">
        <v>15</v>
      </c>
      <c r="E3" s="4" t="s">
        <v>16</v>
      </c>
      <c r="F3" s="4" t="s">
        <v>17</v>
      </c>
      <c r="G3" s="6">
        <v>11360000</v>
      </c>
      <c r="H3" s="13"/>
    </row>
    <row r="4" spans="1:8" ht="18" customHeight="1">
      <c r="A4" s="8">
        <v>2</v>
      </c>
      <c r="B4" s="8" t="s">
        <v>18</v>
      </c>
      <c r="C4" s="4" t="s">
        <v>19</v>
      </c>
      <c r="D4" s="20" t="s">
        <v>54</v>
      </c>
      <c r="E4" s="4" t="s">
        <v>100</v>
      </c>
      <c r="F4" s="4" t="s">
        <v>101</v>
      </c>
      <c r="G4" s="6">
        <v>870000</v>
      </c>
      <c r="H4" s="13"/>
    </row>
    <row r="5" spans="1:8" ht="30">
      <c r="A5" s="8">
        <v>3</v>
      </c>
      <c r="B5" s="8" t="s">
        <v>20</v>
      </c>
      <c r="C5" s="4" t="s">
        <v>21</v>
      </c>
      <c r="D5" s="20" t="s">
        <v>54</v>
      </c>
      <c r="E5" s="4" t="s">
        <v>103</v>
      </c>
      <c r="F5" s="4" t="s">
        <v>104</v>
      </c>
      <c r="G5" s="6">
        <v>2040000</v>
      </c>
      <c r="H5" s="13" t="s">
        <v>102</v>
      </c>
    </row>
    <row r="6" spans="1:8" ht="18" customHeight="1">
      <c r="A6" s="8">
        <v>4</v>
      </c>
      <c r="B6" s="8" t="s">
        <v>22</v>
      </c>
      <c r="C6" s="4" t="s">
        <v>23</v>
      </c>
      <c r="D6" s="20" t="s">
        <v>55</v>
      </c>
      <c r="E6" s="4" t="s">
        <v>105</v>
      </c>
      <c r="F6" s="4" t="s">
        <v>106</v>
      </c>
      <c r="G6" s="6">
        <v>3510000</v>
      </c>
      <c r="H6" s="13"/>
    </row>
    <row r="7" spans="1:8" ht="18" customHeight="1">
      <c r="A7" s="8">
        <v>5</v>
      </c>
      <c r="B7" s="8" t="s">
        <v>24</v>
      </c>
      <c r="C7" s="4" t="s">
        <v>25</v>
      </c>
      <c r="D7" s="20" t="s">
        <v>54</v>
      </c>
      <c r="E7" s="4" t="s">
        <v>107</v>
      </c>
      <c r="F7" s="4" t="s">
        <v>108</v>
      </c>
      <c r="G7" s="6">
        <v>870000</v>
      </c>
      <c r="H7" s="13"/>
    </row>
    <row r="8" spans="1:8" ht="18" customHeight="1">
      <c r="A8" s="8">
        <v>6</v>
      </c>
      <c r="B8" s="8" t="s">
        <v>26</v>
      </c>
      <c r="C8" s="4" t="s">
        <v>27</v>
      </c>
      <c r="D8" s="20" t="s">
        <v>54</v>
      </c>
      <c r="E8" s="4" t="s">
        <v>126</v>
      </c>
      <c r="F8" s="4" t="s">
        <v>127</v>
      </c>
      <c r="G8" s="6">
        <v>870000</v>
      </c>
      <c r="H8" s="13"/>
    </row>
    <row r="9" spans="1:8" ht="18" customHeight="1">
      <c r="A9" s="8">
        <v>7</v>
      </c>
      <c r="B9" s="8" t="s">
        <v>28</v>
      </c>
      <c r="C9" s="4" t="s">
        <v>29</v>
      </c>
      <c r="D9" s="20" t="s">
        <v>54</v>
      </c>
      <c r="E9" s="24" t="s">
        <v>181</v>
      </c>
      <c r="F9" s="4" t="s">
        <v>128</v>
      </c>
      <c r="G9" s="6">
        <v>2340000</v>
      </c>
      <c r="H9" s="13"/>
    </row>
    <row r="10" spans="1:8" ht="18" customHeight="1">
      <c r="A10" s="8">
        <v>8</v>
      </c>
      <c r="B10" s="8" t="s">
        <v>30</v>
      </c>
      <c r="C10" s="4" t="s">
        <v>31</v>
      </c>
      <c r="D10" s="20" t="s">
        <v>54</v>
      </c>
      <c r="E10" s="4" t="s">
        <v>129</v>
      </c>
      <c r="F10" s="4" t="s">
        <v>136</v>
      </c>
      <c r="G10" s="6">
        <v>870000</v>
      </c>
      <c r="H10" s="13"/>
    </row>
    <row r="11" spans="1:8" ht="30">
      <c r="A11" s="8">
        <v>9</v>
      </c>
      <c r="B11" s="8" t="s">
        <v>32</v>
      </c>
      <c r="C11" s="4" t="s">
        <v>33</v>
      </c>
      <c r="D11" s="20" t="s">
        <v>54</v>
      </c>
      <c r="E11" s="4" t="s">
        <v>132</v>
      </c>
      <c r="F11" s="4" t="s">
        <v>133</v>
      </c>
      <c r="G11" s="6">
        <v>7890000</v>
      </c>
      <c r="H11" s="13" t="s">
        <v>142</v>
      </c>
    </row>
    <row r="12" spans="1:8" ht="18" customHeight="1">
      <c r="A12" s="8">
        <v>10</v>
      </c>
      <c r="B12" s="8" t="s">
        <v>34</v>
      </c>
      <c r="C12" s="4" t="s">
        <v>35</v>
      </c>
      <c r="D12" s="20" t="s">
        <v>55</v>
      </c>
      <c r="E12" s="4" t="s">
        <v>134</v>
      </c>
      <c r="F12" s="4" t="s">
        <v>135</v>
      </c>
      <c r="G12" s="6">
        <v>6435000</v>
      </c>
      <c r="H12" s="13"/>
    </row>
    <row r="13" spans="1:8" ht="18" customHeight="1">
      <c r="A13" s="8">
        <v>11</v>
      </c>
      <c r="B13" s="8" t="s">
        <v>36</v>
      </c>
      <c r="C13" s="4" t="s">
        <v>37</v>
      </c>
      <c r="D13" s="20" t="s">
        <v>55</v>
      </c>
      <c r="E13" s="4" t="s">
        <v>149</v>
      </c>
      <c r="F13" s="4" t="s">
        <v>150</v>
      </c>
      <c r="G13" s="6">
        <v>3510000</v>
      </c>
      <c r="H13" s="13"/>
    </row>
    <row r="14" spans="1:8" ht="30">
      <c r="A14" s="8">
        <v>12</v>
      </c>
      <c r="B14" s="8" t="s">
        <v>38</v>
      </c>
      <c r="C14" s="4" t="s">
        <v>39</v>
      </c>
      <c r="D14" s="20" t="s">
        <v>54</v>
      </c>
      <c r="E14" s="4" t="s">
        <v>153</v>
      </c>
      <c r="F14" s="4" t="s">
        <v>154</v>
      </c>
      <c r="G14" s="6">
        <v>2040000</v>
      </c>
      <c r="H14" s="13" t="s">
        <v>155</v>
      </c>
    </row>
    <row r="15" spans="1:8" ht="30">
      <c r="A15" s="8">
        <v>13</v>
      </c>
      <c r="B15" s="8" t="s">
        <v>40</v>
      </c>
      <c r="C15" s="4" t="s">
        <v>41</v>
      </c>
      <c r="D15" s="20" t="s">
        <v>56</v>
      </c>
      <c r="E15" s="4" t="s">
        <v>156</v>
      </c>
      <c r="F15" s="4" t="s">
        <v>157</v>
      </c>
      <c r="G15" s="6">
        <v>15000000</v>
      </c>
      <c r="H15" s="13" t="s">
        <v>158</v>
      </c>
    </row>
    <row r="16" spans="1:8" ht="18" customHeight="1">
      <c r="A16" s="8">
        <v>14</v>
      </c>
      <c r="B16" s="8" t="s">
        <v>42</v>
      </c>
      <c r="C16" s="4" t="s">
        <v>43</v>
      </c>
      <c r="D16" s="20" t="s">
        <v>54</v>
      </c>
      <c r="E16" s="4" t="s">
        <v>159</v>
      </c>
      <c r="F16" s="4" t="s">
        <v>112</v>
      </c>
      <c r="G16" s="6">
        <v>2625000</v>
      </c>
      <c r="H16" s="13"/>
    </row>
    <row r="17" spans="1:8" ht="18" customHeight="1">
      <c r="A17" s="8">
        <v>15</v>
      </c>
      <c r="B17" s="8" t="s">
        <v>44</v>
      </c>
      <c r="C17" s="4" t="s">
        <v>45</v>
      </c>
      <c r="D17" s="20" t="s">
        <v>55</v>
      </c>
      <c r="E17" s="4" t="s">
        <v>160</v>
      </c>
      <c r="F17" s="4" t="s">
        <v>161</v>
      </c>
      <c r="G17" s="6">
        <v>13455000</v>
      </c>
      <c r="H17" s="13"/>
    </row>
    <row r="18" spans="1:8" ht="30">
      <c r="A18" s="8">
        <v>16</v>
      </c>
      <c r="B18" s="8" t="s">
        <v>46</v>
      </c>
      <c r="C18" s="4" t="s">
        <v>47</v>
      </c>
      <c r="D18" s="20" t="s">
        <v>54</v>
      </c>
      <c r="E18" s="4" t="s">
        <v>164</v>
      </c>
      <c r="F18" s="4" t="s">
        <v>165</v>
      </c>
      <c r="G18" s="6">
        <v>870000</v>
      </c>
      <c r="H18" s="13" t="s">
        <v>166</v>
      </c>
    </row>
    <row r="19" spans="1:8" ht="18" customHeight="1">
      <c r="A19" s="8">
        <v>17</v>
      </c>
      <c r="B19" s="8" t="s">
        <v>48</v>
      </c>
      <c r="C19" s="7" t="s">
        <v>49</v>
      </c>
      <c r="D19" s="20" t="s">
        <v>54</v>
      </c>
      <c r="E19" s="4" t="s">
        <v>167</v>
      </c>
      <c r="F19" s="4" t="s">
        <v>168</v>
      </c>
      <c r="G19" s="6">
        <v>870000</v>
      </c>
      <c r="H19" s="13"/>
    </row>
    <row r="20" spans="1:8" ht="18" customHeight="1">
      <c r="A20" s="8">
        <v>18</v>
      </c>
      <c r="B20" s="8" t="s">
        <v>50</v>
      </c>
      <c r="C20" s="4" t="s">
        <v>51</v>
      </c>
      <c r="D20" s="20" t="s">
        <v>54</v>
      </c>
      <c r="E20" s="4" t="s">
        <v>169</v>
      </c>
      <c r="F20" s="4" t="s">
        <v>170</v>
      </c>
      <c r="G20" s="6">
        <v>870000</v>
      </c>
      <c r="H20" s="13"/>
    </row>
    <row r="21" spans="1:8" ht="18" customHeight="1">
      <c r="A21" s="8">
        <v>19</v>
      </c>
      <c r="B21" s="8" t="s">
        <v>52</v>
      </c>
      <c r="C21" s="4" t="s">
        <v>53</v>
      </c>
      <c r="D21" s="20" t="s">
        <v>56</v>
      </c>
      <c r="E21" s="4" t="s">
        <v>130</v>
      </c>
      <c r="F21" s="4" t="s">
        <v>131</v>
      </c>
      <c r="G21" s="6">
        <v>13500000</v>
      </c>
      <c r="H21" s="13"/>
    </row>
    <row r="22" spans="1:11" ht="18" customHeight="1">
      <c r="A22" s="28" t="s">
        <v>4</v>
      </c>
      <c r="B22" s="29"/>
      <c r="C22" s="29"/>
      <c r="D22" s="29"/>
      <c r="E22" s="29"/>
      <c r="F22" s="30"/>
      <c r="G22" s="5">
        <f>SUM(G3:G21)</f>
        <v>89795000</v>
      </c>
      <c r="H22" s="4"/>
      <c r="K22" s="26"/>
    </row>
    <row r="23" spans="1:8" ht="15">
      <c r="A23" s="32"/>
      <c r="B23" s="32"/>
      <c r="C23" s="32"/>
      <c r="D23" s="32"/>
      <c r="E23" s="32"/>
      <c r="F23" s="32"/>
      <c r="G23" s="32"/>
      <c r="H23" s="32"/>
    </row>
    <row r="24" spans="1:8" ht="19.5" customHeight="1">
      <c r="A24" s="3"/>
      <c r="B24" s="3"/>
      <c r="C24" s="3"/>
      <c r="D24" s="21"/>
      <c r="E24" s="33" t="s">
        <v>57</v>
      </c>
      <c r="F24" s="33"/>
      <c r="G24" s="33"/>
      <c r="H24" s="33"/>
    </row>
    <row r="25" spans="1:8" ht="15.75">
      <c r="A25" s="31" t="s">
        <v>3</v>
      </c>
      <c r="B25" s="31"/>
      <c r="C25" s="31"/>
      <c r="D25" s="31"/>
      <c r="E25" s="31" t="s">
        <v>2</v>
      </c>
      <c r="F25" s="31"/>
      <c r="G25" s="31"/>
      <c r="H25" s="31"/>
    </row>
    <row r="26" spans="1:8" ht="15.75">
      <c r="A26" s="3"/>
      <c r="B26" s="3"/>
      <c r="C26" s="3"/>
      <c r="D26" s="21"/>
      <c r="E26" s="3"/>
      <c r="F26" s="3"/>
      <c r="G26" s="3"/>
      <c r="H26" s="3"/>
    </row>
    <row r="27" spans="1:8" ht="15.75">
      <c r="A27" s="3"/>
      <c r="B27" s="3"/>
      <c r="C27" s="3"/>
      <c r="D27" s="21"/>
      <c r="E27" s="3"/>
      <c r="F27" s="3"/>
      <c r="G27" s="3"/>
      <c r="H27" s="3"/>
    </row>
    <row r="28" spans="1:8" ht="15.75">
      <c r="A28" s="3"/>
      <c r="B28" s="3"/>
      <c r="C28" s="3"/>
      <c r="D28" s="21"/>
      <c r="E28" s="3"/>
      <c r="F28" s="3"/>
      <c r="G28" s="3"/>
      <c r="H28" s="3"/>
    </row>
    <row r="29" spans="1:8" ht="15.75">
      <c r="A29" s="3"/>
      <c r="B29" s="3"/>
      <c r="C29" s="3"/>
      <c r="D29" s="21"/>
      <c r="E29" s="3"/>
      <c r="F29" s="3"/>
      <c r="G29" s="3"/>
      <c r="H29" s="3"/>
    </row>
    <row r="30" spans="1:8" ht="15.75">
      <c r="A30" s="3"/>
      <c r="B30" s="3"/>
      <c r="C30" s="3"/>
      <c r="D30" s="21"/>
      <c r="E30" s="3"/>
      <c r="F30" s="3"/>
      <c r="G30" s="3"/>
      <c r="H30" s="3"/>
    </row>
    <row r="31" spans="1:8" ht="15.75">
      <c r="A31" s="31" t="s">
        <v>1</v>
      </c>
      <c r="B31" s="31"/>
      <c r="C31" s="31"/>
      <c r="D31" s="31"/>
      <c r="E31" s="3"/>
      <c r="F31" s="3"/>
      <c r="G31" s="3"/>
      <c r="H31" s="3"/>
    </row>
    <row r="32" spans="1:8" ht="15.75">
      <c r="A32" s="31" t="s">
        <v>0</v>
      </c>
      <c r="B32" s="31"/>
      <c r="C32" s="31"/>
      <c r="D32" s="31"/>
      <c r="E32" s="31"/>
      <c r="F32" s="31"/>
      <c r="G32" s="31"/>
      <c r="H32" s="31"/>
    </row>
  </sheetData>
  <sheetProtection/>
  <autoFilter ref="A2:H25"/>
  <mergeCells count="8">
    <mergeCell ref="A1:H1"/>
    <mergeCell ref="A22:F22"/>
    <mergeCell ref="A31:D31"/>
    <mergeCell ref="A32:H32"/>
    <mergeCell ref="A23:H23"/>
    <mergeCell ref="E24:H24"/>
    <mergeCell ref="E25:H25"/>
    <mergeCell ref="A25:D25"/>
  </mergeCells>
  <printOptions/>
  <pageMargins left="0.16" right="0.16" top="0.4" bottom="0.31" header="0.16" footer="0.1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57421875" style="2" customWidth="1"/>
    <col min="2" max="2" width="11.57421875" style="2" customWidth="1"/>
    <col min="3" max="3" width="21.421875" style="2" customWidth="1"/>
    <col min="4" max="4" width="11.8515625" style="2" bestFit="1" customWidth="1"/>
    <col min="5" max="5" width="18.140625" style="2" customWidth="1"/>
    <col min="6" max="6" width="24.7109375" style="2" bestFit="1" customWidth="1"/>
    <col min="7" max="7" width="12.140625" style="2" customWidth="1"/>
    <col min="8" max="8" width="14.57421875" style="2" customWidth="1"/>
    <col min="9" max="9" width="18.7109375" style="1" customWidth="1"/>
    <col min="10" max="16384" width="9.140625" style="1" customWidth="1"/>
  </cols>
  <sheetData>
    <row r="1" spans="1:8" ht="39.75" customHeight="1">
      <c r="A1" s="27" t="s">
        <v>175</v>
      </c>
      <c r="B1" s="27"/>
      <c r="C1" s="27"/>
      <c r="D1" s="27"/>
      <c r="E1" s="27"/>
      <c r="F1" s="27"/>
      <c r="G1" s="27"/>
      <c r="H1" s="27"/>
    </row>
    <row r="2" spans="1:8" ht="30" customHeight="1">
      <c r="A2" s="9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10" t="s">
        <v>7</v>
      </c>
      <c r="G2" s="10" t="s">
        <v>6</v>
      </c>
      <c r="H2" s="9" t="s">
        <v>5</v>
      </c>
    </row>
    <row r="3" spans="1:8" ht="18" customHeight="1">
      <c r="A3" s="8">
        <v>1</v>
      </c>
      <c r="B3" s="8" t="s">
        <v>58</v>
      </c>
      <c r="C3" s="4" t="s">
        <v>59</v>
      </c>
      <c r="D3" s="4" t="s">
        <v>71</v>
      </c>
      <c r="E3" s="12" t="s">
        <v>111</v>
      </c>
      <c r="F3" s="4" t="s">
        <v>112</v>
      </c>
      <c r="G3" s="6">
        <v>450000</v>
      </c>
      <c r="H3" s="11"/>
    </row>
    <row r="4" spans="1:8" s="18" customFormat="1" ht="18" customHeight="1">
      <c r="A4" s="15">
        <v>2</v>
      </c>
      <c r="B4" s="8" t="s">
        <v>60</v>
      </c>
      <c r="C4" s="4" t="s">
        <v>61</v>
      </c>
      <c r="D4" s="16" t="s">
        <v>70</v>
      </c>
      <c r="E4" s="12" t="s">
        <v>113</v>
      </c>
      <c r="F4" s="16" t="s">
        <v>114</v>
      </c>
      <c r="G4" s="6">
        <v>4050000</v>
      </c>
      <c r="H4" s="11"/>
    </row>
    <row r="5" spans="1:8" ht="18" customHeight="1">
      <c r="A5" s="8">
        <v>3</v>
      </c>
      <c r="B5" s="8" t="s">
        <v>62</v>
      </c>
      <c r="C5" s="4" t="s">
        <v>63</v>
      </c>
      <c r="D5" s="4" t="s">
        <v>70</v>
      </c>
      <c r="E5" s="12" t="s">
        <v>115</v>
      </c>
      <c r="F5" s="16" t="s">
        <v>116</v>
      </c>
      <c r="G5" s="6">
        <v>4050000</v>
      </c>
      <c r="H5" s="11"/>
    </row>
    <row r="6" spans="1:8" ht="18" customHeight="1">
      <c r="A6" s="8">
        <v>4</v>
      </c>
      <c r="B6" s="8" t="s">
        <v>64</v>
      </c>
      <c r="C6" s="4" t="s">
        <v>65</v>
      </c>
      <c r="D6" s="4" t="s">
        <v>72</v>
      </c>
      <c r="E6" s="14" t="s">
        <v>121</v>
      </c>
      <c r="F6" s="17" t="s">
        <v>122</v>
      </c>
      <c r="G6" s="6">
        <v>1800000</v>
      </c>
      <c r="H6" s="11"/>
    </row>
    <row r="7" spans="1:8" ht="18" customHeight="1">
      <c r="A7" s="8">
        <v>5</v>
      </c>
      <c r="B7" s="8" t="s">
        <v>66</v>
      </c>
      <c r="C7" s="4" t="s">
        <v>67</v>
      </c>
      <c r="D7" s="4" t="s">
        <v>71</v>
      </c>
      <c r="E7" s="12" t="s">
        <v>143</v>
      </c>
      <c r="F7" s="4" t="s">
        <v>144</v>
      </c>
      <c r="G7" s="6">
        <v>3600000</v>
      </c>
      <c r="H7" s="11"/>
    </row>
    <row r="8" spans="1:8" ht="18" customHeight="1">
      <c r="A8" s="8">
        <v>6</v>
      </c>
      <c r="B8" s="8" t="s">
        <v>68</v>
      </c>
      <c r="C8" s="4" t="s">
        <v>69</v>
      </c>
      <c r="D8" s="4" t="s">
        <v>70</v>
      </c>
      <c r="E8" s="12" t="s">
        <v>151</v>
      </c>
      <c r="F8" s="16" t="s">
        <v>152</v>
      </c>
      <c r="G8" s="6">
        <v>3600000</v>
      </c>
      <c r="H8" s="11"/>
    </row>
    <row r="9" spans="1:8" ht="18" customHeight="1">
      <c r="A9" s="28" t="s">
        <v>4</v>
      </c>
      <c r="B9" s="29"/>
      <c r="C9" s="29"/>
      <c r="D9" s="29"/>
      <c r="E9" s="29"/>
      <c r="F9" s="30"/>
      <c r="G9" s="5">
        <f>SUM(G3:G8)</f>
        <v>17550000</v>
      </c>
      <c r="H9" s="4"/>
    </row>
    <row r="10" spans="1:8" ht="15">
      <c r="A10" s="32"/>
      <c r="B10" s="32"/>
      <c r="C10" s="32"/>
      <c r="D10" s="32"/>
      <c r="E10" s="32"/>
      <c r="F10" s="32"/>
      <c r="G10" s="32"/>
      <c r="H10" s="32"/>
    </row>
    <row r="11" spans="1:8" ht="19.5" customHeight="1">
      <c r="A11" s="3"/>
      <c r="B11" s="3"/>
      <c r="C11" s="3"/>
      <c r="D11" s="3"/>
      <c r="E11" s="33" t="s">
        <v>57</v>
      </c>
      <c r="F11" s="33"/>
      <c r="G11" s="33"/>
      <c r="H11" s="33"/>
    </row>
    <row r="12" spans="1:8" ht="15.75">
      <c r="A12" s="31" t="s">
        <v>3</v>
      </c>
      <c r="B12" s="31"/>
      <c r="C12" s="31"/>
      <c r="D12" s="31"/>
      <c r="E12" s="31" t="s">
        <v>2</v>
      </c>
      <c r="F12" s="31"/>
      <c r="G12" s="31"/>
      <c r="H12" s="31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1" t="s">
        <v>1</v>
      </c>
      <c r="B18" s="31"/>
      <c r="C18" s="31"/>
      <c r="D18" s="31"/>
      <c r="E18" s="3"/>
      <c r="F18" s="3"/>
      <c r="G18" s="3"/>
      <c r="H18" s="3"/>
    </row>
    <row r="19" spans="1:8" ht="15.75">
      <c r="A19" s="31" t="s">
        <v>0</v>
      </c>
      <c r="B19" s="31"/>
      <c r="C19" s="31"/>
      <c r="D19" s="31"/>
      <c r="E19" s="31"/>
      <c r="F19" s="31"/>
      <c r="G19" s="31"/>
      <c r="H19" s="31"/>
    </row>
  </sheetData>
  <sheetProtection/>
  <autoFilter ref="A2:H12"/>
  <mergeCells count="8">
    <mergeCell ref="A18:D18"/>
    <mergeCell ref="A19:H19"/>
    <mergeCell ref="A1:H1"/>
    <mergeCell ref="A9:F9"/>
    <mergeCell ref="A10:H10"/>
    <mergeCell ref="E11:H11"/>
    <mergeCell ref="A12:D12"/>
    <mergeCell ref="E12:H12"/>
  </mergeCells>
  <printOptions/>
  <pageMargins left="0.28" right="0.16" top="0.4" bottom="0.31" header="0.16" footer="0.16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2" customWidth="1"/>
    <col min="2" max="2" width="12.57421875" style="2" customWidth="1"/>
    <col min="3" max="3" width="22.140625" style="2" bestFit="1" customWidth="1"/>
    <col min="4" max="4" width="12.140625" style="2" customWidth="1"/>
    <col min="5" max="5" width="15.28125" style="2" customWidth="1"/>
    <col min="6" max="6" width="28.57421875" style="2" customWidth="1"/>
    <col min="7" max="7" width="12.140625" style="2" customWidth="1"/>
    <col min="8" max="8" width="19.421875" style="2" bestFit="1" customWidth="1"/>
    <col min="9" max="9" width="18.7109375" style="1" customWidth="1"/>
    <col min="10" max="16384" width="9.140625" style="1" customWidth="1"/>
  </cols>
  <sheetData>
    <row r="1" spans="1:8" ht="39.75" customHeight="1">
      <c r="A1" s="27" t="s">
        <v>176</v>
      </c>
      <c r="B1" s="27"/>
      <c r="C1" s="27"/>
      <c r="D1" s="27"/>
      <c r="E1" s="27"/>
      <c r="F1" s="27"/>
      <c r="G1" s="27"/>
      <c r="H1" s="27"/>
    </row>
    <row r="2" spans="1:8" ht="29.25" customHeight="1">
      <c r="A2" s="9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10" t="s">
        <v>7</v>
      </c>
      <c r="G2" s="10" t="s">
        <v>6</v>
      </c>
      <c r="H2" s="9" t="s">
        <v>5</v>
      </c>
    </row>
    <row r="3" spans="1:8" ht="18" customHeight="1">
      <c r="A3" s="8">
        <v>1</v>
      </c>
      <c r="B3" s="8" t="s">
        <v>73</v>
      </c>
      <c r="C3" s="7" t="s">
        <v>74</v>
      </c>
      <c r="D3" s="14" t="s">
        <v>97</v>
      </c>
      <c r="E3" s="14" t="s">
        <v>109</v>
      </c>
      <c r="F3" s="17" t="s">
        <v>110</v>
      </c>
      <c r="G3" s="6">
        <v>8775000</v>
      </c>
      <c r="H3" s="11"/>
    </row>
    <row r="4" spans="1:8" ht="18" customHeight="1">
      <c r="A4" s="8">
        <v>2</v>
      </c>
      <c r="B4" s="8" t="s">
        <v>75</v>
      </c>
      <c r="C4" s="7" t="s">
        <v>76</v>
      </c>
      <c r="D4" s="14" t="s">
        <v>98</v>
      </c>
      <c r="E4" s="19" t="s">
        <v>117</v>
      </c>
      <c r="F4" s="17" t="s">
        <v>118</v>
      </c>
      <c r="G4" s="6">
        <v>450000</v>
      </c>
      <c r="H4" s="11"/>
    </row>
    <row r="5" spans="1:8" ht="18" customHeight="1">
      <c r="A5" s="8">
        <v>3</v>
      </c>
      <c r="B5" s="8" t="s">
        <v>77</v>
      </c>
      <c r="C5" s="4" t="s">
        <v>78</v>
      </c>
      <c r="D5" s="14" t="s">
        <v>98</v>
      </c>
      <c r="E5" s="19" t="s">
        <v>119</v>
      </c>
      <c r="F5" s="17" t="s">
        <v>120</v>
      </c>
      <c r="G5" s="6">
        <v>8775000</v>
      </c>
      <c r="H5" s="11"/>
    </row>
    <row r="6" spans="1:8" ht="18" customHeight="1">
      <c r="A6" s="8">
        <v>4</v>
      </c>
      <c r="B6" s="8" t="s">
        <v>79</v>
      </c>
      <c r="C6" s="7" t="s">
        <v>80</v>
      </c>
      <c r="D6" s="14" t="s">
        <v>97</v>
      </c>
      <c r="E6" s="14" t="s">
        <v>123</v>
      </c>
      <c r="F6" s="17" t="s">
        <v>124</v>
      </c>
      <c r="G6" s="6">
        <v>1650000</v>
      </c>
      <c r="H6" s="11" t="s">
        <v>125</v>
      </c>
    </row>
    <row r="7" spans="1:8" ht="18" customHeight="1">
      <c r="A7" s="8">
        <v>5</v>
      </c>
      <c r="B7" s="8" t="s">
        <v>81</v>
      </c>
      <c r="C7" s="7" t="s">
        <v>82</v>
      </c>
      <c r="D7" s="14" t="s">
        <v>97</v>
      </c>
      <c r="E7" s="14" t="s">
        <v>123</v>
      </c>
      <c r="F7" s="17" t="s">
        <v>124</v>
      </c>
      <c r="G7" s="6">
        <v>1650000</v>
      </c>
      <c r="H7" s="11"/>
    </row>
    <row r="8" spans="1:8" ht="18" customHeight="1">
      <c r="A8" s="8">
        <v>6</v>
      </c>
      <c r="B8" s="8" t="s">
        <v>83</v>
      </c>
      <c r="C8" s="4" t="s">
        <v>84</v>
      </c>
      <c r="D8" s="14" t="s">
        <v>98</v>
      </c>
      <c r="E8" s="14" t="s">
        <v>137</v>
      </c>
      <c r="F8" s="17" t="s">
        <v>138</v>
      </c>
      <c r="G8" s="6">
        <v>5265000</v>
      </c>
      <c r="H8" s="11"/>
    </row>
    <row r="9" spans="1:8" ht="18" customHeight="1">
      <c r="A9" s="8">
        <v>7</v>
      </c>
      <c r="B9" s="8" t="s">
        <v>85</v>
      </c>
      <c r="C9" s="4" t="s">
        <v>86</v>
      </c>
      <c r="D9" s="4" t="s">
        <v>99</v>
      </c>
      <c r="E9" s="25" t="s">
        <v>139</v>
      </c>
      <c r="F9" s="17" t="s">
        <v>141</v>
      </c>
      <c r="G9" s="6">
        <v>1755000</v>
      </c>
      <c r="H9" s="11"/>
    </row>
    <row r="10" spans="1:8" ht="18" customHeight="1">
      <c r="A10" s="8">
        <v>8</v>
      </c>
      <c r="B10" s="8" t="s">
        <v>87</v>
      </c>
      <c r="C10" s="7" t="s">
        <v>88</v>
      </c>
      <c r="D10" s="14" t="s">
        <v>98</v>
      </c>
      <c r="E10" s="14" t="s">
        <v>145</v>
      </c>
      <c r="F10" s="17" t="s">
        <v>140</v>
      </c>
      <c r="G10" s="6">
        <v>450000</v>
      </c>
      <c r="H10" s="11"/>
    </row>
    <row r="11" spans="1:8" ht="18" customHeight="1">
      <c r="A11" s="8">
        <v>9</v>
      </c>
      <c r="B11" s="8" t="s">
        <v>89</v>
      </c>
      <c r="C11" s="7" t="s">
        <v>90</v>
      </c>
      <c r="D11" s="14" t="s">
        <v>98</v>
      </c>
      <c r="E11" s="19" t="s">
        <v>146</v>
      </c>
      <c r="F11" s="17" t="s">
        <v>140</v>
      </c>
      <c r="G11" s="6">
        <v>450000</v>
      </c>
      <c r="H11" s="11"/>
    </row>
    <row r="12" spans="1:8" ht="18" customHeight="1">
      <c r="A12" s="8">
        <v>10</v>
      </c>
      <c r="B12" s="8" t="s">
        <v>91</v>
      </c>
      <c r="C12" s="4" t="s">
        <v>92</v>
      </c>
      <c r="D12" s="14" t="s">
        <v>98</v>
      </c>
      <c r="E12" s="19" t="s">
        <v>147</v>
      </c>
      <c r="F12" s="17" t="s">
        <v>148</v>
      </c>
      <c r="G12" s="6">
        <v>450000</v>
      </c>
      <c r="H12" s="11"/>
    </row>
    <row r="13" spans="1:8" ht="18" customHeight="1">
      <c r="A13" s="8">
        <v>11</v>
      </c>
      <c r="B13" s="8" t="s">
        <v>93</v>
      </c>
      <c r="C13" s="4" t="s">
        <v>94</v>
      </c>
      <c r="D13" s="14" t="s">
        <v>97</v>
      </c>
      <c r="E13" s="14" t="s">
        <v>162</v>
      </c>
      <c r="F13" s="17" t="s">
        <v>163</v>
      </c>
      <c r="G13" s="6">
        <v>5265000</v>
      </c>
      <c r="H13" s="11"/>
    </row>
    <row r="14" spans="1:8" ht="18" customHeight="1">
      <c r="A14" s="8">
        <v>12</v>
      </c>
      <c r="B14" s="8" t="s">
        <v>95</v>
      </c>
      <c r="C14" s="4" t="s">
        <v>96</v>
      </c>
      <c r="D14" s="4" t="s">
        <v>97</v>
      </c>
      <c r="E14" s="25" t="s">
        <v>171</v>
      </c>
      <c r="F14" s="17" t="s">
        <v>172</v>
      </c>
      <c r="G14" s="6">
        <v>3510000</v>
      </c>
      <c r="H14" s="11"/>
    </row>
    <row r="15" spans="1:8" ht="18" customHeight="1">
      <c r="A15" s="28" t="s">
        <v>4</v>
      </c>
      <c r="B15" s="29"/>
      <c r="C15" s="29"/>
      <c r="D15" s="29"/>
      <c r="E15" s="29"/>
      <c r="F15" s="30"/>
      <c r="G15" s="5">
        <f>SUM(G3:G14)</f>
        <v>38445000</v>
      </c>
      <c r="H15" s="4"/>
    </row>
    <row r="16" spans="1:8" ht="15">
      <c r="A16" s="32"/>
      <c r="B16" s="32"/>
      <c r="C16" s="32"/>
      <c r="D16" s="32"/>
      <c r="E16" s="32"/>
      <c r="F16" s="32"/>
      <c r="G16" s="32"/>
      <c r="H16" s="32"/>
    </row>
    <row r="17" spans="1:8" ht="19.5" customHeight="1">
      <c r="A17" s="3"/>
      <c r="B17" s="3"/>
      <c r="C17" s="3"/>
      <c r="D17" s="3"/>
      <c r="E17" s="33" t="s">
        <v>57</v>
      </c>
      <c r="F17" s="33"/>
      <c r="G17" s="33"/>
      <c r="H17" s="33"/>
    </row>
    <row r="18" spans="1:8" ht="15.75">
      <c r="A18" s="31" t="s">
        <v>3</v>
      </c>
      <c r="B18" s="31"/>
      <c r="C18" s="31"/>
      <c r="D18" s="31"/>
      <c r="E18" s="31" t="s">
        <v>2</v>
      </c>
      <c r="F18" s="31"/>
      <c r="G18" s="31"/>
      <c r="H18" s="31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5.75">
      <c r="A24" s="31" t="s">
        <v>1</v>
      </c>
      <c r="B24" s="31"/>
      <c r="C24" s="31"/>
      <c r="D24" s="31"/>
      <c r="E24" s="3"/>
      <c r="F24" s="3"/>
      <c r="G24" s="3"/>
      <c r="H24" s="3"/>
    </row>
    <row r="25" spans="1:8" ht="15.75">
      <c r="A25" s="31" t="s">
        <v>0</v>
      </c>
      <c r="B25" s="31"/>
      <c r="C25" s="31"/>
      <c r="D25" s="31"/>
      <c r="E25" s="31"/>
      <c r="F25" s="31"/>
      <c r="G25" s="31"/>
      <c r="H25" s="31"/>
    </row>
  </sheetData>
  <sheetProtection/>
  <autoFilter ref="A2:H18"/>
  <mergeCells count="8">
    <mergeCell ref="A24:D24"/>
    <mergeCell ref="A25:H25"/>
    <mergeCell ref="A1:H1"/>
    <mergeCell ref="A15:F15"/>
    <mergeCell ref="A16:H16"/>
    <mergeCell ref="E17:H17"/>
    <mergeCell ref="A18:D18"/>
    <mergeCell ref="E18:H18"/>
  </mergeCells>
  <printOptions/>
  <pageMargins left="0.28" right="0.16" top="0.4" bottom="0.31" header="0.16" footer="0.16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7109375" style="2" customWidth="1"/>
    <col min="2" max="2" width="12.57421875" style="2" customWidth="1"/>
    <col min="3" max="3" width="22.140625" style="2" bestFit="1" customWidth="1"/>
    <col min="4" max="4" width="13.7109375" style="2" bestFit="1" customWidth="1"/>
    <col min="5" max="5" width="15.28125" style="2" customWidth="1"/>
    <col min="6" max="6" width="28.57421875" style="2" customWidth="1"/>
    <col min="7" max="7" width="12.140625" style="2" customWidth="1"/>
    <col min="8" max="8" width="14.57421875" style="2" customWidth="1"/>
    <col min="9" max="9" width="18.7109375" style="1" customWidth="1"/>
    <col min="10" max="16384" width="9.140625" style="1" customWidth="1"/>
  </cols>
  <sheetData>
    <row r="1" spans="1:8" ht="39.75" customHeight="1">
      <c r="A1" s="27" t="s">
        <v>173</v>
      </c>
      <c r="B1" s="27"/>
      <c r="C1" s="27"/>
      <c r="D1" s="27"/>
      <c r="E1" s="27"/>
      <c r="F1" s="27"/>
      <c r="G1" s="27"/>
      <c r="H1" s="27"/>
    </row>
    <row r="2" spans="1:8" ht="29.25" customHeight="1">
      <c r="A2" s="9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10" t="s">
        <v>7</v>
      </c>
      <c r="G2" s="10" t="s">
        <v>6</v>
      </c>
      <c r="H2" s="9" t="s">
        <v>5</v>
      </c>
    </row>
    <row r="3" spans="1:8" ht="45">
      <c r="A3" s="8">
        <v>1</v>
      </c>
      <c r="B3" s="8">
        <v>8623646</v>
      </c>
      <c r="C3" s="7" t="s">
        <v>177</v>
      </c>
      <c r="D3" s="14"/>
      <c r="E3" s="14" t="s">
        <v>178</v>
      </c>
      <c r="F3" s="17" t="s">
        <v>179</v>
      </c>
      <c r="G3" s="6">
        <v>250000</v>
      </c>
      <c r="H3" s="13" t="s">
        <v>180</v>
      </c>
    </row>
    <row r="4" spans="1:8" ht="18" customHeight="1">
      <c r="A4" s="28" t="s">
        <v>4</v>
      </c>
      <c r="B4" s="29"/>
      <c r="C4" s="29"/>
      <c r="D4" s="29"/>
      <c r="E4" s="29"/>
      <c r="F4" s="30"/>
      <c r="G4" s="5">
        <f>SUM(G3:G3)</f>
        <v>250000</v>
      </c>
      <c r="H4" s="4"/>
    </row>
    <row r="5" spans="1:8" ht="15">
      <c r="A5" s="32"/>
      <c r="B5" s="32"/>
      <c r="C5" s="32"/>
      <c r="D5" s="32"/>
      <c r="E5" s="32"/>
      <c r="F5" s="32"/>
      <c r="G5" s="32"/>
      <c r="H5" s="32"/>
    </row>
    <row r="6" spans="1:8" ht="19.5" customHeight="1">
      <c r="A6" s="3"/>
      <c r="B6" s="3"/>
      <c r="C6" s="3"/>
      <c r="D6" s="3"/>
      <c r="E6" s="33" t="s">
        <v>57</v>
      </c>
      <c r="F6" s="33"/>
      <c r="G6" s="33"/>
      <c r="H6" s="33"/>
    </row>
    <row r="7" spans="1:8" ht="15.75">
      <c r="A7" s="31" t="s">
        <v>3</v>
      </c>
      <c r="B7" s="31"/>
      <c r="C7" s="31"/>
      <c r="D7" s="31"/>
      <c r="E7" s="31" t="s">
        <v>2</v>
      </c>
      <c r="F7" s="31"/>
      <c r="G7" s="31"/>
      <c r="H7" s="31"/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1" t="s">
        <v>1</v>
      </c>
      <c r="B13" s="31"/>
      <c r="C13" s="31"/>
      <c r="D13" s="31"/>
      <c r="E13" s="3"/>
      <c r="F13" s="3"/>
      <c r="G13" s="3"/>
      <c r="H13" s="3"/>
    </row>
    <row r="14" spans="1:8" ht="15.75">
      <c r="A14" s="31" t="s">
        <v>0</v>
      </c>
      <c r="B14" s="31"/>
      <c r="C14" s="31"/>
      <c r="D14" s="31"/>
      <c r="E14" s="31"/>
      <c r="F14" s="31"/>
      <c r="G14" s="31"/>
      <c r="H14" s="31"/>
    </row>
  </sheetData>
  <sheetProtection/>
  <autoFilter ref="A2:H7"/>
  <mergeCells count="8">
    <mergeCell ref="A13:D13"/>
    <mergeCell ref="A14:H14"/>
    <mergeCell ref="A1:H1"/>
    <mergeCell ref="A4:F4"/>
    <mergeCell ref="A5:H5"/>
    <mergeCell ref="E6:H6"/>
    <mergeCell ref="A7:D7"/>
    <mergeCell ref="E7:H7"/>
  </mergeCells>
  <printOptions/>
  <pageMargins left="0.28" right="0.16" top="0.4" bottom="0.31" header="0.16" footer="0.16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</dc:creator>
  <cp:keywords/>
  <dc:description/>
  <cp:lastModifiedBy>Admin</cp:lastModifiedBy>
  <cp:lastPrinted>2019-04-16T11:44:38Z</cp:lastPrinted>
  <dcterms:created xsi:type="dcterms:W3CDTF">2018-09-04T13:08:16Z</dcterms:created>
  <dcterms:modified xsi:type="dcterms:W3CDTF">2019-04-17T01:16:36Z</dcterms:modified>
  <cp:category/>
  <cp:version/>
  <cp:contentType/>
  <cp:contentStatus/>
</cp:coreProperties>
</file>